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9" r:id="rId1"/>
  </sheets>
  <calcPr calcId="145621" iterate="1" iterateCount="1000" calcOnSave="0"/>
</workbook>
</file>

<file path=xl/calcChain.xml><?xml version="1.0" encoding="utf-8"?>
<calcChain xmlns="http://schemas.openxmlformats.org/spreadsheetml/2006/main">
  <c r="I15" i="19" l="1"/>
  <c r="G15" i="19"/>
  <c r="D15" i="19"/>
  <c r="I14" i="19"/>
  <c r="G14" i="19"/>
  <c r="D14" i="19"/>
  <c r="I13" i="19"/>
  <c r="G13" i="19"/>
  <c r="D13" i="19"/>
  <c r="I12" i="19"/>
  <c r="G12" i="19"/>
  <c r="D12" i="19"/>
  <c r="I11" i="19"/>
  <c r="G11" i="19"/>
  <c r="D11" i="19"/>
  <c r="I9" i="19"/>
  <c r="G9" i="19"/>
  <c r="D9" i="19"/>
  <c r="I8" i="19"/>
  <c r="G8" i="19"/>
  <c r="D8" i="19"/>
</calcChain>
</file>

<file path=xl/sharedStrings.xml><?xml version="1.0" encoding="utf-8"?>
<sst xmlns="http://schemas.openxmlformats.org/spreadsheetml/2006/main" count="26" uniqueCount="26">
  <si>
    <t>المساحة المزروعة بالدونم</t>
  </si>
  <si>
    <t>نجيليات</t>
  </si>
  <si>
    <t>قرنيات</t>
  </si>
  <si>
    <t>زراعات علفية</t>
  </si>
  <si>
    <t>زراعات صناعية</t>
  </si>
  <si>
    <t>درنيات وابصال</t>
  </si>
  <si>
    <t>استخدام الاراضي</t>
  </si>
  <si>
    <t>الري</t>
  </si>
  <si>
    <t>استهلاك ذاتي</t>
  </si>
  <si>
    <t>مبيع</t>
  </si>
  <si>
    <t>الهدف الرئيسي من الانتاج</t>
  </si>
  <si>
    <t>المساحة المزروعة (4)</t>
  </si>
  <si>
    <t>المساحة المزروعة (5)</t>
  </si>
  <si>
    <t>المساحة المروية (2)</t>
  </si>
  <si>
    <t>خضار ورقية</t>
  </si>
  <si>
    <t>خضار ثمرية</t>
  </si>
  <si>
    <t>المجموع</t>
  </si>
  <si>
    <t>المساحة الاجمالية المزروعة
 (1)</t>
  </si>
  <si>
    <r>
      <t xml:space="preserve">المساحة الاجمالية
</t>
    </r>
    <r>
      <rPr>
        <b/>
        <sz val="12"/>
        <color theme="1"/>
        <rFont val="Calibri"/>
        <family val="2"/>
        <scheme val="minor"/>
      </rPr>
      <t xml:space="preserve"> (3)</t>
    </r>
  </si>
  <si>
    <t>جدول 5.3</t>
  </si>
  <si>
    <t xml:space="preserve">قضاء: جبيل </t>
  </si>
  <si>
    <t xml:space="preserve"> * يمكن تسجيل فروقات طفيفة بنسبة 0.1 وذلك نتيجة التدوير</t>
  </si>
  <si>
    <t>استخدام الاراضي للزراعات الموسمية حسب المساحة الاجمالية والهدف الرئيسي من الانتاج*</t>
  </si>
  <si>
    <t xml:space="preserve">       %
     (2/1)</t>
  </si>
  <si>
    <t xml:space="preserve">  %
  (4/3)</t>
  </si>
  <si>
    <t xml:space="preserve">      %
    (5/3)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</si>
</sst>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164" fontId="0" fillId="0" borderId="18" xfId="1" applyNumberFormat="1" applyFont="1" applyBorder="1"/>
    <xf numFmtId="164" fontId="0" fillId="0" borderId="8" xfId="1" applyNumberFormat="1" applyFont="1" applyBorder="1"/>
    <xf numFmtId="165" fontId="0" fillId="0" borderId="19" xfId="0" applyNumberFormat="1" applyBorder="1"/>
    <xf numFmtId="164" fontId="0" fillId="0" borderId="10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165" fontId="0" fillId="0" borderId="17" xfId="0" applyNumberFormat="1" applyBorder="1"/>
    <xf numFmtId="164" fontId="0" fillId="0" borderId="11" xfId="1" applyNumberFormat="1" applyFont="1" applyBorder="1"/>
    <xf numFmtId="0" fontId="1" fillId="0" borderId="12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" xfId="0" applyFont="1" applyBorder="1"/>
    <xf numFmtId="0" fontId="2" fillId="0" borderId="0" xfId="0" applyFont="1" applyAlignment="1">
      <alignment horizontal="center" wrapText="1"/>
    </xf>
    <xf numFmtId="164" fontId="1" fillId="0" borderId="14" xfId="1" applyNumberFormat="1" applyFont="1" applyBorder="1"/>
    <xf numFmtId="164" fontId="1" fillId="0" borderId="15" xfId="1" applyNumberFormat="1" applyFont="1" applyBorder="1"/>
    <xf numFmtId="165" fontId="1" fillId="0" borderId="6" xfId="0" applyNumberFormat="1" applyFont="1" applyBorder="1"/>
    <xf numFmtId="164" fontId="1" fillId="0" borderId="1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rightToLeft="1" tabSelected="1" workbookViewId="0">
      <selection activeCell="A2" sqref="A2:I2"/>
    </sheetView>
  </sheetViews>
  <sheetFormatPr defaultRowHeight="15" x14ac:dyDescent="0.25"/>
  <cols>
    <col min="1" max="1" width="20.7109375" customWidth="1"/>
    <col min="2" max="2" width="16.28515625" customWidth="1"/>
    <col min="3" max="9" width="13.7109375" customWidth="1"/>
  </cols>
  <sheetData>
    <row r="1" spans="1:9" s="32" customFormat="1" ht="43.5" customHeight="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</row>
    <row r="2" spans="1:9" s="2" customFormat="1" ht="67.5" customHeight="1" x14ac:dyDescent="0.5">
      <c r="A2" s="28" t="s">
        <v>22</v>
      </c>
      <c r="B2" s="28"/>
      <c r="C2" s="28"/>
      <c r="D2" s="28"/>
      <c r="E2" s="28"/>
      <c r="F2" s="28"/>
      <c r="G2" s="28"/>
      <c r="H2" s="28"/>
      <c r="I2" s="28"/>
    </row>
    <row r="3" spans="1:9" s="2" customFormat="1" ht="11.25" customHeight="1" x14ac:dyDescent="0.5">
      <c r="A3" s="17"/>
      <c r="B3" s="17"/>
      <c r="C3" s="17"/>
      <c r="D3" s="17"/>
      <c r="E3" s="17"/>
      <c r="F3" s="17"/>
      <c r="G3" s="17"/>
      <c r="H3" s="17"/>
      <c r="I3" s="17"/>
    </row>
    <row r="4" spans="1:9" ht="18" customHeight="1" thickBot="1" x14ac:dyDescent="0.35">
      <c r="A4" s="3" t="s">
        <v>19</v>
      </c>
      <c r="G4" s="30" t="s">
        <v>0</v>
      </c>
      <c r="H4" s="30"/>
      <c r="I4" s="30"/>
    </row>
    <row r="5" spans="1:9" ht="20.100000000000001" customHeight="1" thickBot="1" x14ac:dyDescent="0.3">
      <c r="A5" s="29" t="s">
        <v>6</v>
      </c>
      <c r="B5" s="25" t="s">
        <v>17</v>
      </c>
      <c r="C5" s="29" t="s">
        <v>7</v>
      </c>
      <c r="D5" s="29"/>
      <c r="E5" s="23" t="s">
        <v>10</v>
      </c>
      <c r="F5" s="24"/>
      <c r="G5" s="24"/>
      <c r="H5" s="24"/>
      <c r="I5" s="25"/>
    </row>
    <row r="6" spans="1:9" ht="20.100000000000001" customHeight="1" thickBot="1" x14ac:dyDescent="0.3">
      <c r="A6" s="29"/>
      <c r="B6" s="25"/>
      <c r="C6" s="29"/>
      <c r="D6" s="29"/>
      <c r="E6" s="26" t="s">
        <v>18</v>
      </c>
      <c r="F6" s="29" t="s">
        <v>8</v>
      </c>
      <c r="G6" s="29"/>
      <c r="H6" s="25" t="s">
        <v>9</v>
      </c>
      <c r="I6" s="29"/>
    </row>
    <row r="7" spans="1:9" ht="45" customHeight="1" thickBot="1" x14ac:dyDescent="0.3">
      <c r="A7" s="29"/>
      <c r="B7" s="25"/>
      <c r="C7" s="1" t="s">
        <v>13</v>
      </c>
      <c r="D7" s="1" t="s">
        <v>23</v>
      </c>
      <c r="E7" s="27"/>
      <c r="F7" s="1" t="s">
        <v>11</v>
      </c>
      <c r="G7" s="4" t="s">
        <v>24</v>
      </c>
      <c r="H7" s="4" t="s">
        <v>12</v>
      </c>
      <c r="I7" s="1" t="s">
        <v>25</v>
      </c>
    </row>
    <row r="8" spans="1:9" ht="18" customHeight="1" x14ac:dyDescent="0.25">
      <c r="A8" s="13" t="s">
        <v>1</v>
      </c>
      <c r="B8" s="5">
        <v>311.67399999999998</v>
      </c>
      <c r="C8" s="6">
        <v>60.173999999999999</v>
      </c>
      <c r="D8" s="7">
        <f>C8/B8*100</f>
        <v>19.306711499836368</v>
      </c>
      <c r="E8" s="8">
        <v>311.67399999999998</v>
      </c>
      <c r="F8" s="5">
        <v>28.274999999999999</v>
      </c>
      <c r="G8" s="7">
        <f>F8/E8*100</f>
        <v>9.0719790550382768</v>
      </c>
      <c r="H8" s="6">
        <v>283.399</v>
      </c>
      <c r="I8" s="7">
        <f>H8/E8*100</f>
        <v>90.92802094496173</v>
      </c>
    </row>
    <row r="9" spans="1:9" ht="18" customHeight="1" x14ac:dyDescent="0.25">
      <c r="A9" s="14" t="s">
        <v>2</v>
      </c>
      <c r="B9" s="9">
        <v>532.19799999999998</v>
      </c>
      <c r="C9" s="10">
        <v>474.84300000000002</v>
      </c>
      <c r="D9" s="11">
        <f t="shared" ref="D9:D15" si="0">C9/B9*100</f>
        <v>89.222995952634179</v>
      </c>
      <c r="E9" s="12">
        <v>532.19799999999998</v>
      </c>
      <c r="F9" s="9">
        <v>33.99</v>
      </c>
      <c r="G9" s="11">
        <f t="shared" ref="G9:G15" si="1">F9/E9*100</f>
        <v>6.3867207317577295</v>
      </c>
      <c r="H9" s="10">
        <v>498.20800000000003</v>
      </c>
      <c r="I9" s="11">
        <f t="shared" ref="I9:I15" si="2">H9/E9*100</f>
        <v>93.61327926824228</v>
      </c>
    </row>
    <row r="10" spans="1:9" ht="18" customHeight="1" x14ac:dyDescent="0.25">
      <c r="A10" s="14" t="s">
        <v>3</v>
      </c>
      <c r="B10" s="9">
        <v>0</v>
      </c>
      <c r="C10" s="10">
        <v>0</v>
      </c>
      <c r="D10" s="11">
        <v>0</v>
      </c>
      <c r="E10" s="12">
        <v>0</v>
      </c>
      <c r="F10" s="9">
        <v>0</v>
      </c>
      <c r="G10" s="11">
        <v>0</v>
      </c>
      <c r="H10" s="10">
        <v>0</v>
      </c>
      <c r="I10" s="11">
        <v>0</v>
      </c>
    </row>
    <row r="11" spans="1:9" ht="18" customHeight="1" x14ac:dyDescent="0.25">
      <c r="A11" s="14" t="s">
        <v>14</v>
      </c>
      <c r="B11" s="9">
        <v>414.69499999999999</v>
      </c>
      <c r="C11" s="10">
        <v>412.24</v>
      </c>
      <c r="D11" s="11">
        <f t="shared" si="0"/>
        <v>99.407998649609965</v>
      </c>
      <c r="E11" s="12">
        <v>414.69499999999999</v>
      </c>
      <c r="F11" s="9">
        <v>17.545000000000002</v>
      </c>
      <c r="G11" s="11">
        <f t="shared" si="1"/>
        <v>4.2308202413822205</v>
      </c>
      <c r="H11" s="10">
        <v>397.15</v>
      </c>
      <c r="I11" s="11">
        <f t="shared" si="2"/>
        <v>95.769179758617767</v>
      </c>
    </row>
    <row r="12" spans="1:9" ht="18" customHeight="1" x14ac:dyDescent="0.25">
      <c r="A12" s="14" t="s">
        <v>15</v>
      </c>
      <c r="B12" s="9">
        <v>2030.8209999999999</v>
      </c>
      <c r="C12" s="10">
        <v>1936.366</v>
      </c>
      <c r="D12" s="11">
        <f t="shared" si="0"/>
        <v>95.348925385349077</v>
      </c>
      <c r="E12" s="12">
        <v>2030.8209999999999</v>
      </c>
      <c r="F12" s="9">
        <v>105.556</v>
      </c>
      <c r="G12" s="11">
        <f t="shared" si="1"/>
        <v>5.1977008313386559</v>
      </c>
      <c r="H12" s="10">
        <v>1925.2650000000001</v>
      </c>
      <c r="I12" s="11">
        <f t="shared" si="2"/>
        <v>94.802299168661349</v>
      </c>
    </row>
    <row r="13" spans="1:9" ht="18" customHeight="1" x14ac:dyDescent="0.25">
      <c r="A13" s="14" t="s">
        <v>5</v>
      </c>
      <c r="B13" s="9">
        <v>743.36800000000005</v>
      </c>
      <c r="C13" s="10">
        <v>691.678</v>
      </c>
      <c r="D13" s="11">
        <f t="shared" si="0"/>
        <v>93.046512629007424</v>
      </c>
      <c r="E13" s="12">
        <v>743.36800000000005</v>
      </c>
      <c r="F13" s="9">
        <v>64.13</v>
      </c>
      <c r="G13" s="11">
        <f t="shared" si="1"/>
        <v>8.6269519269056509</v>
      </c>
      <c r="H13" s="10">
        <v>679.23800000000006</v>
      </c>
      <c r="I13" s="11">
        <f t="shared" si="2"/>
        <v>91.373048073094353</v>
      </c>
    </row>
    <row r="14" spans="1:9" ht="18" customHeight="1" thickBot="1" x14ac:dyDescent="0.3">
      <c r="A14" s="15" t="s">
        <v>4</v>
      </c>
      <c r="B14" s="9">
        <v>159.94999999999999</v>
      </c>
      <c r="C14" s="10">
        <v>148.44999999999999</v>
      </c>
      <c r="D14" s="11">
        <f t="shared" si="0"/>
        <v>92.810253204126298</v>
      </c>
      <c r="E14" s="12">
        <v>159.94999999999999</v>
      </c>
      <c r="F14" s="9">
        <v>3</v>
      </c>
      <c r="G14" s="11">
        <f t="shared" si="1"/>
        <v>1.8755861206627071</v>
      </c>
      <c r="H14" s="10">
        <v>156.94999999999999</v>
      </c>
      <c r="I14" s="11">
        <f t="shared" si="2"/>
        <v>98.124413879337297</v>
      </c>
    </row>
    <row r="15" spans="1:9" ht="18" customHeight="1" thickBot="1" x14ac:dyDescent="0.3">
      <c r="A15" s="16" t="s">
        <v>16</v>
      </c>
      <c r="B15" s="18">
        <v>4192.7060000000001</v>
      </c>
      <c r="C15" s="19">
        <v>3723.7510000000002</v>
      </c>
      <c r="D15" s="20">
        <f t="shared" si="0"/>
        <v>88.814980110697007</v>
      </c>
      <c r="E15" s="21">
        <v>4192.7060000000001</v>
      </c>
      <c r="F15" s="19">
        <v>252.49600000000001</v>
      </c>
      <c r="G15" s="20">
        <f t="shared" si="1"/>
        <v>6.022268196243667</v>
      </c>
      <c r="H15" s="19">
        <v>3940.21</v>
      </c>
      <c r="I15" s="20">
        <f t="shared" si="2"/>
        <v>93.977731803756328</v>
      </c>
    </row>
    <row r="17" spans="1:5" x14ac:dyDescent="0.25">
      <c r="A17" s="22" t="s">
        <v>21</v>
      </c>
      <c r="B17" s="22"/>
      <c r="C17" s="22"/>
      <c r="D17" s="22"/>
      <c r="E17" s="22"/>
    </row>
  </sheetData>
  <mergeCells count="11">
    <mergeCell ref="A17:E17"/>
    <mergeCell ref="E5:I5"/>
    <mergeCell ref="E6:E7"/>
    <mergeCell ref="A2:I2"/>
    <mergeCell ref="A5:A7"/>
    <mergeCell ref="B5:B7"/>
    <mergeCell ref="C5:D6"/>
    <mergeCell ref="F6:G6"/>
    <mergeCell ref="H6:I6"/>
    <mergeCell ref="G4:I4"/>
    <mergeCell ref="A1:I1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2012-10-29T06:48:58Z</dcterms:modified>
</cp:coreProperties>
</file>